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 activeTab="1"/>
  </bookViews>
  <sheets>
    <sheet name="TMR" sheetId="1" r:id="rId1"/>
    <sheet name="Hladna in vroča rezerva" sheetId="2" r:id="rId2"/>
  </sheets>
  <calcPr calcId="14562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2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2" i="1"/>
</calcChain>
</file>

<file path=xl/sharedStrings.xml><?xml version="1.0" encoding="utf-8"?>
<sst xmlns="http://schemas.openxmlformats.org/spreadsheetml/2006/main" count="9" uniqueCount="7">
  <si>
    <t>R(t)</t>
  </si>
  <si>
    <t>R</t>
  </si>
  <si>
    <t>3R^2-2R^3</t>
  </si>
  <si>
    <t>Rsist(t)</t>
  </si>
  <si>
    <t>lt</t>
  </si>
  <si>
    <t>Vroča</t>
  </si>
  <si>
    <t>Hladna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</si>
</sst>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2"/>
          <c:order val="2"/>
          <c:tx>
            <c:strRef>
              <c:f>TMR!$B$1</c:f>
              <c:strCache>
                <c:ptCount val="1"/>
                <c:pt idx="0">
                  <c:v>3R^2-2R^3</c:v>
                </c:pt>
              </c:strCache>
            </c:strRef>
          </c:tx>
          <c:marker>
            <c:symbol val="none"/>
          </c:marker>
          <c:xVal>
            <c:numRef>
              <c:f>TMR!$A$2:$A$1002</c:f>
              <c:numCache>
                <c:formatCode>General</c:formatCode>
                <c:ptCount val="1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TMR!$B$2:$B$1002</c:f>
              <c:numCache>
                <c:formatCode>General</c:formatCode>
                <c:ptCount val="1001"/>
                <c:pt idx="0">
                  <c:v>0</c:v>
                </c:pt>
                <c:pt idx="1">
                  <c:v>2.9800000000000003E-4</c:v>
                </c:pt>
                <c:pt idx="2">
                  <c:v>1.1840000000000002E-3</c:v>
                </c:pt>
                <c:pt idx="3">
                  <c:v>2.6460000000000003E-3</c:v>
                </c:pt>
                <c:pt idx="4">
                  <c:v>4.6720000000000008E-3</c:v>
                </c:pt>
                <c:pt idx="5">
                  <c:v>7.2500000000000012E-3</c:v>
                </c:pt>
                <c:pt idx="6">
                  <c:v>1.0368E-2</c:v>
                </c:pt>
                <c:pt idx="7">
                  <c:v>1.4014E-2</c:v>
                </c:pt>
                <c:pt idx="8">
                  <c:v>1.8176000000000001E-2</c:v>
                </c:pt>
                <c:pt idx="9">
                  <c:v>2.2841999999999998E-2</c:v>
                </c:pt>
                <c:pt idx="10">
                  <c:v>2.8000000000000004E-2</c:v>
                </c:pt>
                <c:pt idx="11">
                  <c:v>3.3638000000000001E-2</c:v>
                </c:pt>
                <c:pt idx="12">
                  <c:v>3.9744000000000002E-2</c:v>
                </c:pt>
                <c:pt idx="13">
                  <c:v>4.6306000000000007E-2</c:v>
                </c:pt>
                <c:pt idx="14">
                  <c:v>5.3312000000000005E-2</c:v>
                </c:pt>
                <c:pt idx="15">
                  <c:v>6.0750000000000005E-2</c:v>
                </c:pt>
                <c:pt idx="16">
                  <c:v>6.8608000000000002E-2</c:v>
                </c:pt>
                <c:pt idx="17">
                  <c:v>7.6874000000000012E-2</c:v>
                </c:pt>
                <c:pt idx="18">
                  <c:v>8.5536000000000001E-2</c:v>
                </c:pt>
                <c:pt idx="19">
                  <c:v>9.4581999999999999E-2</c:v>
                </c:pt>
                <c:pt idx="20">
                  <c:v>0.10400000000000002</c:v>
                </c:pt>
                <c:pt idx="21">
                  <c:v>0.11377799999999998</c:v>
                </c:pt>
                <c:pt idx="22">
                  <c:v>0.123904</c:v>
                </c:pt>
                <c:pt idx="23">
                  <c:v>0.13436600000000001</c:v>
                </c:pt>
                <c:pt idx="24">
                  <c:v>0.145152</c:v>
                </c:pt>
                <c:pt idx="25">
                  <c:v>0.15625</c:v>
                </c:pt>
                <c:pt idx="26">
                  <c:v>0.16764800000000002</c:v>
                </c:pt>
                <c:pt idx="27">
                  <c:v>0.17933399999999999</c:v>
                </c:pt>
                <c:pt idx="28">
                  <c:v>0.19129600000000002</c:v>
                </c:pt>
                <c:pt idx="29">
                  <c:v>0.20352199999999998</c:v>
                </c:pt>
                <c:pt idx="30">
                  <c:v>0.21600000000000003</c:v>
                </c:pt>
                <c:pt idx="31">
                  <c:v>0.228718</c:v>
                </c:pt>
                <c:pt idx="32">
                  <c:v>0.24166400000000002</c:v>
                </c:pt>
                <c:pt idx="33">
                  <c:v>0.25482600000000005</c:v>
                </c:pt>
                <c:pt idx="34">
                  <c:v>0.26819200000000004</c:v>
                </c:pt>
                <c:pt idx="35">
                  <c:v>0.28174999999999994</c:v>
                </c:pt>
                <c:pt idx="36">
                  <c:v>0.29548799999999997</c:v>
                </c:pt>
                <c:pt idx="37">
                  <c:v>0.30939399999999995</c:v>
                </c:pt>
                <c:pt idx="38">
                  <c:v>0.32345600000000002</c:v>
                </c:pt>
                <c:pt idx="39">
                  <c:v>0.33766200000000002</c:v>
                </c:pt>
                <c:pt idx="40">
                  <c:v>0.35200000000000009</c:v>
                </c:pt>
                <c:pt idx="41">
                  <c:v>0.36645800000000001</c:v>
                </c:pt>
                <c:pt idx="42">
                  <c:v>0.38102399999999992</c:v>
                </c:pt>
                <c:pt idx="43">
                  <c:v>0.39568599999999998</c:v>
                </c:pt>
                <c:pt idx="44">
                  <c:v>0.41043200000000002</c:v>
                </c:pt>
                <c:pt idx="45">
                  <c:v>0.42525000000000002</c:v>
                </c:pt>
                <c:pt idx="46">
                  <c:v>0.44012800000000002</c:v>
                </c:pt>
                <c:pt idx="47">
                  <c:v>0.45505399999999996</c:v>
                </c:pt>
                <c:pt idx="48">
                  <c:v>0.47001600000000004</c:v>
                </c:pt>
                <c:pt idx="49">
                  <c:v>0.48500199999999993</c:v>
                </c:pt>
                <c:pt idx="50">
                  <c:v>0.5</c:v>
                </c:pt>
                <c:pt idx="51">
                  <c:v>0.51499800000000007</c:v>
                </c:pt>
                <c:pt idx="52">
                  <c:v>0.52998400000000012</c:v>
                </c:pt>
                <c:pt idx="53">
                  <c:v>0.54494600000000004</c:v>
                </c:pt>
                <c:pt idx="54">
                  <c:v>0.55987199999999993</c:v>
                </c:pt>
                <c:pt idx="55">
                  <c:v>0.57475000000000009</c:v>
                </c:pt>
                <c:pt idx="56">
                  <c:v>0.58956799999999998</c:v>
                </c:pt>
                <c:pt idx="57">
                  <c:v>0.60431400000000002</c:v>
                </c:pt>
                <c:pt idx="58">
                  <c:v>0.61897599999999997</c:v>
                </c:pt>
                <c:pt idx="59">
                  <c:v>0.63354199999999983</c:v>
                </c:pt>
                <c:pt idx="60">
                  <c:v>0.64800000000000013</c:v>
                </c:pt>
                <c:pt idx="61">
                  <c:v>0.66233799999999987</c:v>
                </c:pt>
                <c:pt idx="62">
                  <c:v>0.67654400000000003</c:v>
                </c:pt>
                <c:pt idx="63">
                  <c:v>0.69060600000000005</c:v>
                </c:pt>
                <c:pt idx="64">
                  <c:v>0.70451200000000003</c:v>
                </c:pt>
                <c:pt idx="65">
                  <c:v>0.71824999999999994</c:v>
                </c:pt>
                <c:pt idx="66">
                  <c:v>0.73180800000000013</c:v>
                </c:pt>
                <c:pt idx="67">
                  <c:v>0.74517400000000011</c:v>
                </c:pt>
                <c:pt idx="68">
                  <c:v>0.75833600000000001</c:v>
                </c:pt>
                <c:pt idx="69">
                  <c:v>0.7712819999999998</c:v>
                </c:pt>
                <c:pt idx="70">
                  <c:v>0.78399999999999992</c:v>
                </c:pt>
                <c:pt idx="71">
                  <c:v>0.79647800000000002</c:v>
                </c:pt>
                <c:pt idx="72">
                  <c:v>0.80870399999999998</c:v>
                </c:pt>
                <c:pt idx="73">
                  <c:v>0.8206659999999999</c:v>
                </c:pt>
                <c:pt idx="74">
                  <c:v>0.83235199999999987</c:v>
                </c:pt>
                <c:pt idx="75">
                  <c:v>0.84375</c:v>
                </c:pt>
                <c:pt idx="76">
                  <c:v>0.85484800000000005</c:v>
                </c:pt>
                <c:pt idx="77">
                  <c:v>0.8656339999999999</c:v>
                </c:pt>
                <c:pt idx="78">
                  <c:v>0.8760960000000001</c:v>
                </c:pt>
                <c:pt idx="79">
                  <c:v>0.88622200000000007</c:v>
                </c:pt>
                <c:pt idx="80">
                  <c:v>0.89600000000000013</c:v>
                </c:pt>
                <c:pt idx="81">
                  <c:v>0.90541800000000006</c:v>
                </c:pt>
                <c:pt idx="82">
                  <c:v>0.91446400000000017</c:v>
                </c:pt>
                <c:pt idx="83">
                  <c:v>0.92312600000000011</c:v>
                </c:pt>
                <c:pt idx="84">
                  <c:v>0.93139199999999978</c:v>
                </c:pt>
                <c:pt idx="85">
                  <c:v>0.9392499999999997</c:v>
                </c:pt>
                <c:pt idx="86">
                  <c:v>0.94668799999999997</c:v>
                </c:pt>
                <c:pt idx="87">
                  <c:v>0.95369400000000004</c:v>
                </c:pt>
                <c:pt idx="88">
                  <c:v>0.960256</c:v>
                </c:pt>
                <c:pt idx="89">
                  <c:v>0.96636199999999994</c:v>
                </c:pt>
                <c:pt idx="90">
                  <c:v>0.97199999999999998</c:v>
                </c:pt>
                <c:pt idx="91">
                  <c:v>0.97715799999999997</c:v>
                </c:pt>
                <c:pt idx="92">
                  <c:v>0.98182400000000003</c:v>
                </c:pt>
                <c:pt idx="93">
                  <c:v>0.98598600000000025</c:v>
                </c:pt>
                <c:pt idx="94">
                  <c:v>0.98963200000000007</c:v>
                </c:pt>
                <c:pt idx="95">
                  <c:v>0.99275000000000024</c:v>
                </c:pt>
                <c:pt idx="96">
                  <c:v>0.99532800000000021</c:v>
                </c:pt>
                <c:pt idx="97">
                  <c:v>0.99735399999999985</c:v>
                </c:pt>
                <c:pt idx="98">
                  <c:v>0.99881599999999993</c:v>
                </c:pt>
                <c:pt idx="99">
                  <c:v>0.99970199999999987</c:v>
                </c:pt>
                <c:pt idx="100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TMR!$A$1</c:f>
              <c:strCache>
                <c:ptCount val="1"/>
                <c:pt idx="0">
                  <c:v>R</c:v>
                </c:pt>
              </c:strCache>
            </c:strRef>
          </c:tx>
          <c:marker>
            <c:symbol val="none"/>
          </c:marker>
          <c:xVal>
            <c:numRef>
              <c:f>TMR!$A$2:$A$102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TMR!$A$2:$A$102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TMR!$B$1</c:f>
              <c:strCache>
                <c:ptCount val="1"/>
                <c:pt idx="0">
                  <c:v>3R^2-2R^3</c:v>
                </c:pt>
              </c:strCache>
            </c:strRef>
          </c:tx>
          <c:marker>
            <c:symbol val="none"/>
          </c:marker>
          <c:xVal>
            <c:numRef>
              <c:f>TMR!$A$2:$A$1002</c:f>
              <c:numCache>
                <c:formatCode>General</c:formatCode>
                <c:ptCount val="1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TMR!$B$2:$B$1002</c:f>
              <c:numCache>
                <c:formatCode>General</c:formatCode>
                <c:ptCount val="1001"/>
                <c:pt idx="0">
                  <c:v>0</c:v>
                </c:pt>
                <c:pt idx="1">
                  <c:v>2.9800000000000003E-4</c:v>
                </c:pt>
                <c:pt idx="2">
                  <c:v>1.1840000000000002E-3</c:v>
                </c:pt>
                <c:pt idx="3">
                  <c:v>2.6460000000000003E-3</c:v>
                </c:pt>
                <c:pt idx="4">
                  <c:v>4.6720000000000008E-3</c:v>
                </c:pt>
                <c:pt idx="5">
                  <c:v>7.2500000000000012E-3</c:v>
                </c:pt>
                <c:pt idx="6">
                  <c:v>1.0368E-2</c:v>
                </c:pt>
                <c:pt idx="7">
                  <c:v>1.4014E-2</c:v>
                </c:pt>
                <c:pt idx="8">
                  <c:v>1.8176000000000001E-2</c:v>
                </c:pt>
                <c:pt idx="9">
                  <c:v>2.2841999999999998E-2</c:v>
                </c:pt>
                <c:pt idx="10">
                  <c:v>2.8000000000000004E-2</c:v>
                </c:pt>
                <c:pt idx="11">
                  <c:v>3.3638000000000001E-2</c:v>
                </c:pt>
                <c:pt idx="12">
                  <c:v>3.9744000000000002E-2</c:v>
                </c:pt>
                <c:pt idx="13">
                  <c:v>4.6306000000000007E-2</c:v>
                </c:pt>
                <c:pt idx="14">
                  <c:v>5.3312000000000005E-2</c:v>
                </c:pt>
                <c:pt idx="15">
                  <c:v>6.0750000000000005E-2</c:v>
                </c:pt>
                <c:pt idx="16">
                  <c:v>6.8608000000000002E-2</c:v>
                </c:pt>
                <c:pt idx="17">
                  <c:v>7.6874000000000012E-2</c:v>
                </c:pt>
                <c:pt idx="18">
                  <c:v>8.5536000000000001E-2</c:v>
                </c:pt>
                <c:pt idx="19">
                  <c:v>9.4581999999999999E-2</c:v>
                </c:pt>
                <c:pt idx="20">
                  <c:v>0.10400000000000002</c:v>
                </c:pt>
                <c:pt idx="21">
                  <c:v>0.11377799999999998</c:v>
                </c:pt>
                <c:pt idx="22">
                  <c:v>0.123904</c:v>
                </c:pt>
                <c:pt idx="23">
                  <c:v>0.13436600000000001</c:v>
                </c:pt>
                <c:pt idx="24">
                  <c:v>0.145152</c:v>
                </c:pt>
                <c:pt idx="25">
                  <c:v>0.15625</c:v>
                </c:pt>
                <c:pt idx="26">
                  <c:v>0.16764800000000002</c:v>
                </c:pt>
                <c:pt idx="27">
                  <c:v>0.17933399999999999</c:v>
                </c:pt>
                <c:pt idx="28">
                  <c:v>0.19129600000000002</c:v>
                </c:pt>
                <c:pt idx="29">
                  <c:v>0.20352199999999998</c:v>
                </c:pt>
                <c:pt idx="30">
                  <c:v>0.21600000000000003</c:v>
                </c:pt>
                <c:pt idx="31">
                  <c:v>0.228718</c:v>
                </c:pt>
                <c:pt idx="32">
                  <c:v>0.24166400000000002</c:v>
                </c:pt>
                <c:pt idx="33">
                  <c:v>0.25482600000000005</c:v>
                </c:pt>
                <c:pt idx="34">
                  <c:v>0.26819200000000004</c:v>
                </c:pt>
                <c:pt idx="35">
                  <c:v>0.28174999999999994</c:v>
                </c:pt>
                <c:pt idx="36">
                  <c:v>0.29548799999999997</c:v>
                </c:pt>
                <c:pt idx="37">
                  <c:v>0.30939399999999995</c:v>
                </c:pt>
                <c:pt idx="38">
                  <c:v>0.32345600000000002</c:v>
                </c:pt>
                <c:pt idx="39">
                  <c:v>0.33766200000000002</c:v>
                </c:pt>
                <c:pt idx="40">
                  <c:v>0.35200000000000009</c:v>
                </c:pt>
                <c:pt idx="41">
                  <c:v>0.36645800000000001</c:v>
                </c:pt>
                <c:pt idx="42">
                  <c:v>0.38102399999999992</c:v>
                </c:pt>
                <c:pt idx="43">
                  <c:v>0.39568599999999998</c:v>
                </c:pt>
                <c:pt idx="44">
                  <c:v>0.41043200000000002</c:v>
                </c:pt>
                <c:pt idx="45">
                  <c:v>0.42525000000000002</c:v>
                </c:pt>
                <c:pt idx="46">
                  <c:v>0.44012800000000002</c:v>
                </c:pt>
                <c:pt idx="47">
                  <c:v>0.45505399999999996</c:v>
                </c:pt>
                <c:pt idx="48">
                  <c:v>0.47001600000000004</c:v>
                </c:pt>
                <c:pt idx="49">
                  <c:v>0.48500199999999993</c:v>
                </c:pt>
                <c:pt idx="50">
                  <c:v>0.5</c:v>
                </c:pt>
                <c:pt idx="51">
                  <c:v>0.51499800000000007</c:v>
                </c:pt>
                <c:pt idx="52">
                  <c:v>0.52998400000000012</c:v>
                </c:pt>
                <c:pt idx="53">
                  <c:v>0.54494600000000004</c:v>
                </c:pt>
                <c:pt idx="54">
                  <c:v>0.55987199999999993</c:v>
                </c:pt>
                <c:pt idx="55">
                  <c:v>0.57475000000000009</c:v>
                </c:pt>
                <c:pt idx="56">
                  <c:v>0.58956799999999998</c:v>
                </c:pt>
                <c:pt idx="57">
                  <c:v>0.60431400000000002</c:v>
                </c:pt>
                <c:pt idx="58">
                  <c:v>0.61897599999999997</c:v>
                </c:pt>
                <c:pt idx="59">
                  <c:v>0.63354199999999983</c:v>
                </c:pt>
                <c:pt idx="60">
                  <c:v>0.64800000000000013</c:v>
                </c:pt>
                <c:pt idx="61">
                  <c:v>0.66233799999999987</c:v>
                </c:pt>
                <c:pt idx="62">
                  <c:v>0.67654400000000003</c:v>
                </c:pt>
                <c:pt idx="63">
                  <c:v>0.69060600000000005</c:v>
                </c:pt>
                <c:pt idx="64">
                  <c:v>0.70451200000000003</c:v>
                </c:pt>
                <c:pt idx="65">
                  <c:v>0.71824999999999994</c:v>
                </c:pt>
                <c:pt idx="66">
                  <c:v>0.73180800000000013</c:v>
                </c:pt>
                <c:pt idx="67">
                  <c:v>0.74517400000000011</c:v>
                </c:pt>
                <c:pt idx="68">
                  <c:v>0.75833600000000001</c:v>
                </c:pt>
                <c:pt idx="69">
                  <c:v>0.7712819999999998</c:v>
                </c:pt>
                <c:pt idx="70">
                  <c:v>0.78399999999999992</c:v>
                </c:pt>
                <c:pt idx="71">
                  <c:v>0.79647800000000002</c:v>
                </c:pt>
                <c:pt idx="72">
                  <c:v>0.80870399999999998</c:v>
                </c:pt>
                <c:pt idx="73">
                  <c:v>0.8206659999999999</c:v>
                </c:pt>
                <c:pt idx="74">
                  <c:v>0.83235199999999987</c:v>
                </c:pt>
                <c:pt idx="75">
                  <c:v>0.84375</c:v>
                </c:pt>
                <c:pt idx="76">
                  <c:v>0.85484800000000005</c:v>
                </c:pt>
                <c:pt idx="77">
                  <c:v>0.8656339999999999</c:v>
                </c:pt>
                <c:pt idx="78">
                  <c:v>0.8760960000000001</c:v>
                </c:pt>
                <c:pt idx="79">
                  <c:v>0.88622200000000007</c:v>
                </c:pt>
                <c:pt idx="80">
                  <c:v>0.89600000000000013</c:v>
                </c:pt>
                <c:pt idx="81">
                  <c:v>0.90541800000000006</c:v>
                </c:pt>
                <c:pt idx="82">
                  <c:v>0.91446400000000017</c:v>
                </c:pt>
                <c:pt idx="83">
                  <c:v>0.92312600000000011</c:v>
                </c:pt>
                <c:pt idx="84">
                  <c:v>0.93139199999999978</c:v>
                </c:pt>
                <c:pt idx="85">
                  <c:v>0.9392499999999997</c:v>
                </c:pt>
                <c:pt idx="86">
                  <c:v>0.94668799999999997</c:v>
                </c:pt>
                <c:pt idx="87">
                  <c:v>0.95369400000000004</c:v>
                </c:pt>
                <c:pt idx="88">
                  <c:v>0.960256</c:v>
                </c:pt>
                <c:pt idx="89">
                  <c:v>0.96636199999999994</c:v>
                </c:pt>
                <c:pt idx="90">
                  <c:v>0.97199999999999998</c:v>
                </c:pt>
                <c:pt idx="91">
                  <c:v>0.97715799999999997</c:v>
                </c:pt>
                <c:pt idx="92">
                  <c:v>0.98182400000000003</c:v>
                </c:pt>
                <c:pt idx="93">
                  <c:v>0.98598600000000025</c:v>
                </c:pt>
                <c:pt idx="94">
                  <c:v>0.98963200000000007</c:v>
                </c:pt>
                <c:pt idx="95">
                  <c:v>0.99275000000000024</c:v>
                </c:pt>
                <c:pt idx="96">
                  <c:v>0.99532800000000021</c:v>
                </c:pt>
                <c:pt idx="97">
                  <c:v>0.99735399999999985</c:v>
                </c:pt>
                <c:pt idx="98">
                  <c:v>0.99881599999999993</c:v>
                </c:pt>
                <c:pt idx="99">
                  <c:v>0.99970199999999987</c:v>
                </c:pt>
                <c:pt idx="10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TMR!$A$1</c:f>
              <c:strCache>
                <c:ptCount val="1"/>
                <c:pt idx="0">
                  <c:v>R</c:v>
                </c:pt>
              </c:strCache>
            </c:strRef>
          </c:tx>
          <c:marker>
            <c:symbol val="none"/>
          </c:marker>
          <c:xVal>
            <c:numRef>
              <c:f>TMR!$A$2:$A$102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TMR!$A$2:$A$102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33984"/>
        <c:axId val="94634560"/>
      </c:scatterChart>
      <c:valAx>
        <c:axId val="94633984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R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94634560"/>
        <c:crosses val="autoZero"/>
        <c:crossBetween val="midCat"/>
      </c:valAx>
      <c:valAx>
        <c:axId val="946345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R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94633984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TMR!$E$1</c:f>
              <c:strCache>
                <c:ptCount val="1"/>
                <c:pt idx="0">
                  <c:v>Rsist(t)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TMR!$C$2:$C$32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TMR!$E$2:$E$32</c:f>
              <c:numCache>
                <c:formatCode>General</c:formatCode>
                <c:ptCount val="31"/>
                <c:pt idx="0">
                  <c:v>1</c:v>
                </c:pt>
                <c:pt idx="1">
                  <c:v>0.97455581787050982</c:v>
                </c:pt>
                <c:pt idx="2">
                  <c:v>0.91333686591886498</c:v>
                </c:pt>
                <c:pt idx="3">
                  <c:v>0.83329558880088073</c:v>
                </c:pt>
                <c:pt idx="4">
                  <c:v>0.74559846852726064</c:v>
                </c:pt>
                <c:pt idx="5">
                  <c:v>0.65737800321746742</c:v>
                </c:pt>
                <c:pt idx="6">
                  <c:v>0.57298485929343324</c:v>
                </c:pt>
                <c:pt idx="7">
                  <c:v>0.4948780353188556</c:v>
                </c:pt>
                <c:pt idx="8">
                  <c:v>0.42425364740514127</c:v>
                </c:pt>
                <c:pt idx="9">
                  <c:v>0.36148563918526005</c:v>
                </c:pt>
                <c:pt idx="10">
                  <c:v>0.3064317129741102</c:v>
                </c:pt>
                <c:pt idx="11">
                  <c:v>0.25864314028452162</c:v>
                </c:pt>
                <c:pt idx="12">
                  <c:v>0.21750641497365239</c:v>
                </c:pt>
                <c:pt idx="13">
                  <c:v>0.18233691175139286</c:v>
                </c:pt>
                <c:pt idx="14">
                  <c:v>0.15243903423469846</c:v>
                </c:pt>
                <c:pt idx="15">
                  <c:v>0.12714321202710721</c:v>
                </c:pt>
                <c:pt idx="16">
                  <c:v>0.10582711783705859</c:v>
                </c:pt>
                <c:pt idx="17">
                  <c:v>8.792631674994697E-2</c:v>
                </c:pt>
                <c:pt idx="18">
                  <c:v>7.2938005456652341E-2</c:v>
                </c:pt>
                <c:pt idx="19">
                  <c:v>6.042038465355426E-2</c:v>
                </c:pt>
                <c:pt idx="20">
                  <c:v>4.9989412312869817E-2</c:v>
                </c:pt>
                <c:pt idx="21">
                  <c:v>4.1314120907375296E-2</c:v>
                </c:pt>
                <c:pt idx="22">
                  <c:v>3.4111283634109521E-2</c:v>
                </c:pt>
                <c:pt idx="23">
                  <c:v>2.8139936375803736E-2</c:v>
                </c:pt>
                <c:pt idx="24">
                  <c:v>2.3196069530306732E-2</c:v>
                </c:pt>
                <c:pt idx="25">
                  <c:v>1.9107672256960733E-2</c:v>
                </c:pt>
                <c:pt idx="26">
                  <c:v>1.5730223304322742E-2</c:v>
                </c:pt>
                <c:pt idx="27">
                  <c:v>1.2942664551680265E-2</c:v>
                </c:pt>
                <c:pt idx="28">
                  <c:v>1.0643856501091099E-2</c:v>
                </c:pt>
                <c:pt idx="29">
                  <c:v>8.7494926141521798E-3</c:v>
                </c:pt>
                <c:pt idx="30">
                  <c:v>7.189436921825716E-3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TMR!$D$1</c:f>
              <c:strCache>
                <c:ptCount val="1"/>
                <c:pt idx="0">
                  <c:v>R(t)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TMR!$C$2:$C$32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TMR!$D$2:$D$32</c:f>
              <c:numCache>
                <c:formatCode>General</c:formatCode>
                <c:ptCount val="31"/>
                <c:pt idx="0">
                  <c:v>1</c:v>
                </c:pt>
                <c:pt idx="1">
                  <c:v>0.90483741803595952</c:v>
                </c:pt>
                <c:pt idx="2">
                  <c:v>0.81873075307798182</c:v>
                </c:pt>
                <c:pt idx="3">
                  <c:v>0.74081822068171788</c:v>
                </c:pt>
                <c:pt idx="4">
                  <c:v>0.67032004603563933</c:v>
                </c:pt>
                <c:pt idx="5">
                  <c:v>0.60653065971263342</c:v>
                </c:pt>
                <c:pt idx="6">
                  <c:v>0.54881163609402639</c:v>
                </c:pt>
                <c:pt idx="7">
                  <c:v>0.49658530379140953</c:v>
                </c:pt>
                <c:pt idx="8">
                  <c:v>0.44932896411722156</c:v>
                </c:pt>
                <c:pt idx="9">
                  <c:v>0.40656965974059911</c:v>
                </c:pt>
                <c:pt idx="10">
                  <c:v>0.36787944117144233</c:v>
                </c:pt>
                <c:pt idx="11">
                  <c:v>0.33287108369807955</c:v>
                </c:pt>
                <c:pt idx="12">
                  <c:v>0.30119421191220214</c:v>
                </c:pt>
                <c:pt idx="13">
                  <c:v>0.27253179303401259</c:v>
                </c:pt>
                <c:pt idx="14">
                  <c:v>0.24659696394160649</c:v>
                </c:pt>
                <c:pt idx="15">
                  <c:v>0.22313016014842982</c:v>
                </c:pt>
                <c:pt idx="16">
                  <c:v>0.20189651799465538</c:v>
                </c:pt>
                <c:pt idx="17">
                  <c:v>0.18268352405273466</c:v>
                </c:pt>
                <c:pt idx="18">
                  <c:v>0.16529888822158653</c:v>
                </c:pt>
                <c:pt idx="19">
                  <c:v>0.14956861922263506</c:v>
                </c:pt>
                <c:pt idx="20">
                  <c:v>0.1353352832366127</c:v>
                </c:pt>
                <c:pt idx="21">
                  <c:v>0.12245642825298191</c:v>
                </c:pt>
                <c:pt idx="22">
                  <c:v>0.11080315836233387</c:v>
                </c:pt>
                <c:pt idx="23">
                  <c:v>0.10025884372280375</c:v>
                </c:pt>
                <c:pt idx="24">
                  <c:v>9.0717953289412512E-2</c:v>
                </c:pt>
                <c:pt idx="25">
                  <c:v>8.20849986238988E-2</c:v>
                </c:pt>
                <c:pt idx="26">
                  <c:v>7.4273578214333877E-2</c:v>
                </c:pt>
                <c:pt idx="27">
                  <c:v>6.7205512739749756E-2</c:v>
                </c:pt>
                <c:pt idx="28">
                  <c:v>6.0810062625217973E-2</c:v>
                </c:pt>
                <c:pt idx="29">
                  <c:v>5.5023220056407231E-2</c:v>
                </c:pt>
                <c:pt idx="30">
                  <c:v>4.9787068367863944E-2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36864"/>
        <c:axId val="94637440"/>
      </c:scatterChart>
      <c:valAx>
        <c:axId val="94636864"/>
        <c:scaling>
          <c:orientation val="minMax"/>
          <c:max val="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λt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94637440"/>
        <c:crosses val="autoZero"/>
        <c:crossBetween val="midCat"/>
      </c:valAx>
      <c:valAx>
        <c:axId val="946374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/>
                  <a:t>R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crossAx val="94636864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txPr>
    <a:bodyPr/>
    <a:lstStyle/>
    <a:p>
      <a:pPr>
        <a:defRPr sz="14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'Hladna in vroča rezerva'!$C$1</c:f>
              <c:strCache>
                <c:ptCount val="1"/>
                <c:pt idx="0">
                  <c:v>Vroča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'Hladna in vroča rezerva'!$A$2:$A$32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'Hladna in vroča rezerva'!$C$2:$C$32</c:f>
              <c:numCache>
                <c:formatCode>General</c:formatCode>
                <c:ptCount val="31"/>
                <c:pt idx="0">
                  <c:v>1</c:v>
                </c:pt>
                <c:pt idx="1">
                  <c:v>0.9953211598395556</c:v>
                </c:pt>
                <c:pt idx="2">
                  <c:v>0.9824769036935781</c:v>
                </c:pt>
                <c:pt idx="3">
                  <c:v>0.96306368688623323</c:v>
                </c:pt>
                <c:pt idx="4">
                  <c:v>0.93844806444989504</c:v>
                </c:pt>
                <c:pt idx="5">
                  <c:v>0.90979598956895014</c:v>
                </c:pt>
                <c:pt idx="6">
                  <c:v>0.87809861775044229</c:v>
                </c:pt>
                <c:pt idx="7">
                  <c:v>0.84419501644539618</c:v>
                </c:pt>
                <c:pt idx="8">
                  <c:v>0.80879213541099881</c:v>
                </c:pt>
                <c:pt idx="9">
                  <c:v>0.77248235350713823</c:v>
                </c:pt>
                <c:pt idx="10">
                  <c:v>0.73575888234288467</c:v>
                </c:pt>
                <c:pt idx="11">
                  <c:v>0.69902927576596707</c:v>
                </c:pt>
                <c:pt idx="12">
                  <c:v>0.66262726620684476</c:v>
                </c:pt>
                <c:pt idx="13">
                  <c:v>0.62682312397822892</c:v>
                </c:pt>
                <c:pt idx="14">
                  <c:v>0.59183271345985555</c:v>
                </c:pt>
                <c:pt idx="15">
                  <c:v>0.55782540037107453</c:v>
                </c:pt>
                <c:pt idx="16">
                  <c:v>0.52493094678610397</c:v>
                </c:pt>
                <c:pt idx="17">
                  <c:v>0.49324551494238361</c:v>
                </c:pt>
                <c:pt idx="18">
                  <c:v>0.46283688702044223</c:v>
                </c:pt>
                <c:pt idx="19">
                  <c:v>0.43374899574564169</c:v>
                </c:pt>
                <c:pt idx="20">
                  <c:v>0.40600584970983811</c:v>
                </c:pt>
                <c:pt idx="21">
                  <c:v>0.37961492758424392</c:v>
                </c:pt>
                <c:pt idx="22">
                  <c:v>0.35457010675946843</c:v>
                </c:pt>
                <c:pt idx="23">
                  <c:v>0.33085418428525237</c:v>
                </c:pt>
                <c:pt idx="24">
                  <c:v>0.30844104118400251</c:v>
                </c:pt>
                <c:pt idx="25">
                  <c:v>0.28729749518364578</c:v>
                </c:pt>
                <c:pt idx="26">
                  <c:v>0.26738488157160195</c:v>
                </c:pt>
                <c:pt idx="27">
                  <c:v>0.24866039713707411</c:v>
                </c:pt>
                <c:pt idx="28">
                  <c:v>0.2310782379758283</c:v>
                </c:pt>
                <c:pt idx="29">
                  <c:v>0.21459055821998818</c:v>
                </c:pt>
                <c:pt idx="30">
                  <c:v>0.19914827347145578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'Hladna in vroča rezerva'!$B$1</c:f>
              <c:strCache>
                <c:ptCount val="1"/>
                <c:pt idx="0">
                  <c:v>R(t)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'Hladna in vroča rezerva'!$A$2:$A$32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'Hladna in vroča rezerva'!$B$2:$B$32</c:f>
              <c:numCache>
                <c:formatCode>General</c:formatCode>
                <c:ptCount val="31"/>
                <c:pt idx="0">
                  <c:v>1</c:v>
                </c:pt>
                <c:pt idx="1">
                  <c:v>0.90483741803595952</c:v>
                </c:pt>
                <c:pt idx="2">
                  <c:v>0.81873075307798182</c:v>
                </c:pt>
                <c:pt idx="3">
                  <c:v>0.74081822068171788</c:v>
                </c:pt>
                <c:pt idx="4">
                  <c:v>0.67032004603563933</c:v>
                </c:pt>
                <c:pt idx="5">
                  <c:v>0.60653065971263342</c:v>
                </c:pt>
                <c:pt idx="6">
                  <c:v>0.54881163609402639</c:v>
                </c:pt>
                <c:pt idx="7">
                  <c:v>0.49658530379140953</c:v>
                </c:pt>
                <c:pt idx="8">
                  <c:v>0.44932896411722156</c:v>
                </c:pt>
                <c:pt idx="9">
                  <c:v>0.40656965974059911</c:v>
                </c:pt>
                <c:pt idx="10">
                  <c:v>0.36787944117144233</c:v>
                </c:pt>
                <c:pt idx="11">
                  <c:v>0.33287108369807955</c:v>
                </c:pt>
                <c:pt idx="12">
                  <c:v>0.30119421191220214</c:v>
                </c:pt>
                <c:pt idx="13">
                  <c:v>0.27253179303401259</c:v>
                </c:pt>
                <c:pt idx="14">
                  <c:v>0.24659696394160649</c:v>
                </c:pt>
                <c:pt idx="15">
                  <c:v>0.22313016014842982</c:v>
                </c:pt>
                <c:pt idx="16">
                  <c:v>0.20189651799465538</c:v>
                </c:pt>
                <c:pt idx="17">
                  <c:v>0.18268352405273466</c:v>
                </c:pt>
                <c:pt idx="18">
                  <c:v>0.16529888822158653</c:v>
                </c:pt>
                <c:pt idx="19">
                  <c:v>0.14956861922263506</c:v>
                </c:pt>
                <c:pt idx="20">
                  <c:v>0.1353352832366127</c:v>
                </c:pt>
                <c:pt idx="21">
                  <c:v>0.12245642825298191</c:v>
                </c:pt>
                <c:pt idx="22">
                  <c:v>0.11080315836233387</c:v>
                </c:pt>
                <c:pt idx="23">
                  <c:v>0.10025884372280375</c:v>
                </c:pt>
                <c:pt idx="24">
                  <c:v>9.0717953289412512E-2</c:v>
                </c:pt>
                <c:pt idx="25">
                  <c:v>8.20849986238988E-2</c:v>
                </c:pt>
                <c:pt idx="26">
                  <c:v>7.4273578214333877E-2</c:v>
                </c:pt>
                <c:pt idx="27">
                  <c:v>6.7205512739749756E-2</c:v>
                </c:pt>
                <c:pt idx="28">
                  <c:v>6.0810062625217973E-2</c:v>
                </c:pt>
                <c:pt idx="29">
                  <c:v>5.5023220056407231E-2</c:v>
                </c:pt>
                <c:pt idx="30">
                  <c:v>4.9787068367863944E-2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'Hladna in vroča rezerva'!$D$1</c:f>
              <c:strCache>
                <c:ptCount val="1"/>
                <c:pt idx="0">
                  <c:v>Hladna</c:v>
                </c:pt>
              </c:strCache>
            </c:strRef>
          </c:tx>
          <c:marker>
            <c:symbol val="none"/>
          </c:marker>
          <c:xVal>
            <c:numRef>
              <c:f>'Hladna in vroča rezerva'!$A$2:$A$32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'Hladna in vroča rezerva'!$D$2:$D$32</c:f>
              <c:numCache>
                <c:formatCode>General</c:formatCode>
                <c:ptCount val="31"/>
                <c:pt idx="0">
                  <c:v>1</c:v>
                </c:pt>
                <c:pt idx="1">
                  <c:v>0.99094408299393721</c:v>
                </c:pt>
                <c:pt idx="2">
                  <c:v>0.96714146012032431</c:v>
                </c:pt>
                <c:pt idx="3">
                  <c:v>0.93282480526940936</c:v>
                </c:pt>
                <c:pt idx="4">
                  <c:v>0.89131112795405709</c:v>
                </c:pt>
                <c:pt idx="5">
                  <c:v>0.84518187825382451</c:v>
                </c:pt>
                <c:pt idx="6">
                  <c:v>0.79642906027585059</c:v>
                </c:pt>
                <c:pt idx="7">
                  <c:v>0.74657364364121259</c:v>
                </c:pt>
                <c:pt idx="8">
                  <c:v>0.69676141023978777</c:v>
                </c:pt>
                <c:pt idx="9">
                  <c:v>0.64784043125961166</c:v>
                </c:pt>
                <c:pt idx="10">
                  <c:v>0.60042359910627197</c:v>
                </c:pt>
                <c:pt idx="11">
                  <c:v>0.5549390090338252</c:v>
                </c:pt>
                <c:pt idx="12">
                  <c:v>0.51167047053499171</c:v>
                </c:pt>
                <c:pt idx="13">
                  <c:v>0.47079000785369129</c:v>
                </c:pt>
                <c:pt idx="14">
                  <c:v>0.43238386525799499</c:v>
                </c:pt>
                <c:pt idx="15">
                  <c:v>0.39647325192899568</c:v>
                </c:pt>
                <c:pt idx="16">
                  <c:v>0.36303083201094455</c:v>
                </c:pt>
                <c:pt idx="17">
                  <c:v>0.33199377814514325</c:v>
                </c:pt>
                <c:pt idx="18">
                  <c:v>0.30327405399588048</c:v>
                </c:pt>
                <c:pt idx="19">
                  <c:v>0.27676646658910453</c:v>
                </c:pt>
                <c:pt idx="20">
                  <c:v>0.25235492758449124</c:v>
                </c:pt>
                <c:pt idx="21">
                  <c:v>0.22991727968548611</c:v>
                </c:pt>
                <c:pt idx="22">
                  <c:v>0.20932897682159932</c:v>
                </c:pt>
                <c:pt idx="23">
                  <c:v>0.19046585170097391</c:v>
                </c:pt>
                <c:pt idx="24">
                  <c:v>0.173206159529805</c:v>
                </c:pt>
                <c:pt idx="25">
                  <c:v>0.15743205024871212</c:v>
                </c:pt>
                <c:pt idx="26">
                  <c:v>0.14303059200790699</c:v>
                </c:pt>
                <c:pt idx="27">
                  <c:v>0.12989444453688684</c:v>
                </c:pt>
                <c:pt idx="28">
                  <c:v>0.11792226153395301</c:v>
                </c:pt>
                <c:pt idx="29">
                  <c:v>0.10701888536743864</c:v>
                </c:pt>
                <c:pt idx="30">
                  <c:v>9.7095384559061526E-2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93152"/>
        <c:axId val="40793728"/>
      </c:scatterChart>
      <c:valAx>
        <c:axId val="40793152"/>
        <c:scaling>
          <c:orientation val="minMax"/>
          <c:max val="3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λt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40793728"/>
        <c:crosses val="autoZero"/>
        <c:crossBetween val="midCat"/>
      </c:valAx>
      <c:valAx>
        <c:axId val="4079372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/>
                  <a:t>R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crossAx val="40793152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txPr>
    <a:bodyPr/>
    <a:lstStyle/>
    <a:p>
      <a:pPr>
        <a:defRPr sz="14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15</xdr:col>
      <xdr:colOff>276225</xdr:colOff>
      <xdr:row>19</xdr:row>
      <xdr:rowOff>180974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21</xdr:row>
      <xdr:rowOff>0</xdr:rowOff>
    </xdr:from>
    <xdr:to>
      <xdr:col>15</xdr:col>
      <xdr:colOff>257175</xdr:colOff>
      <xdr:row>40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2</xdr:row>
      <xdr:rowOff>114300</xdr:rowOff>
    </xdr:from>
    <xdr:to>
      <xdr:col>15</xdr:col>
      <xdr:colOff>152400</xdr:colOff>
      <xdr:row>22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zoomScaleNormal="100" workbookViewId="0">
      <selection sqref="A1:E5"/>
    </sheetView>
  </sheetViews>
  <sheetFormatPr defaultRowHeight="15" x14ac:dyDescent="0.25"/>
  <sheetData>
    <row r="1" spans="1:5" x14ac:dyDescent="0.25">
      <c r="A1" t="s">
        <v>1</v>
      </c>
      <c r="B1" t="s">
        <v>2</v>
      </c>
      <c r="C1" t="s">
        <v>4</v>
      </c>
      <c r="D1" t="s">
        <v>0</v>
      </c>
      <c r="E1" t="s">
        <v>3</v>
      </c>
    </row>
    <row r="2" spans="1:5" x14ac:dyDescent="0.25">
      <c r="A2">
        <v>0</v>
      </c>
      <c r="B2">
        <f>3*A2^2-2*A2^3</f>
        <v>0</v>
      </c>
      <c r="C2">
        <v>0</v>
      </c>
      <c r="D2">
        <f>EXP(-C2)</f>
        <v>1</v>
      </c>
      <c r="E2">
        <f>3*EXP(-2*C2)-2*EXP(-3*C2)</f>
        <v>1</v>
      </c>
    </row>
    <row r="3" spans="1:5" x14ac:dyDescent="0.25">
      <c r="A3">
        <v>0.01</v>
      </c>
      <c r="B3">
        <f t="shared" ref="B3:B66" si="0">3*A3^2-2*A3^3</f>
        <v>2.9800000000000003E-4</v>
      </c>
      <c r="C3">
        <v>0.1</v>
      </c>
      <c r="D3">
        <f t="shared" ref="D3:D32" si="1">EXP(-C3)</f>
        <v>0.90483741803595952</v>
      </c>
      <c r="E3">
        <f t="shared" ref="E3:E32" si="2">3*EXP(-2*C3)-2*EXP(-3*C3)</f>
        <v>0.97455581787050982</v>
      </c>
    </row>
    <row r="4" spans="1:5" x14ac:dyDescent="0.25">
      <c r="A4">
        <v>0.02</v>
      </c>
      <c r="B4">
        <f t="shared" si="0"/>
        <v>1.1840000000000002E-3</v>
      </c>
      <c r="C4">
        <v>0.2</v>
      </c>
      <c r="D4">
        <f t="shared" si="1"/>
        <v>0.81873075307798182</v>
      </c>
      <c r="E4">
        <f t="shared" si="2"/>
        <v>0.91333686591886498</v>
      </c>
    </row>
    <row r="5" spans="1:5" x14ac:dyDescent="0.25">
      <c r="A5">
        <v>0.03</v>
      </c>
      <c r="B5">
        <f t="shared" si="0"/>
        <v>2.6460000000000003E-3</v>
      </c>
      <c r="C5">
        <v>0.3</v>
      </c>
      <c r="D5">
        <f t="shared" si="1"/>
        <v>0.74081822068171788</v>
      </c>
      <c r="E5">
        <f t="shared" si="2"/>
        <v>0.83329558880088073</v>
      </c>
    </row>
    <row r="6" spans="1:5" x14ac:dyDescent="0.25">
      <c r="A6">
        <v>0.04</v>
      </c>
      <c r="B6">
        <f t="shared" si="0"/>
        <v>4.6720000000000008E-3</v>
      </c>
      <c r="C6">
        <v>0.4</v>
      </c>
      <c r="D6">
        <f t="shared" si="1"/>
        <v>0.67032004603563933</v>
      </c>
      <c r="E6">
        <f t="shared" si="2"/>
        <v>0.74559846852726064</v>
      </c>
    </row>
    <row r="7" spans="1:5" x14ac:dyDescent="0.25">
      <c r="A7">
        <v>0.05</v>
      </c>
      <c r="B7">
        <f t="shared" si="0"/>
        <v>7.2500000000000012E-3</v>
      </c>
      <c r="C7">
        <v>0.5</v>
      </c>
      <c r="D7">
        <f t="shared" si="1"/>
        <v>0.60653065971263342</v>
      </c>
      <c r="E7">
        <f t="shared" si="2"/>
        <v>0.65737800321746742</v>
      </c>
    </row>
    <row r="8" spans="1:5" x14ac:dyDescent="0.25">
      <c r="A8">
        <v>0.06</v>
      </c>
      <c r="B8">
        <f t="shared" si="0"/>
        <v>1.0368E-2</v>
      </c>
      <c r="C8">
        <v>0.6</v>
      </c>
      <c r="D8">
        <f t="shared" si="1"/>
        <v>0.54881163609402639</v>
      </c>
      <c r="E8">
        <f t="shared" si="2"/>
        <v>0.57298485929343324</v>
      </c>
    </row>
    <row r="9" spans="1:5" x14ac:dyDescent="0.25">
      <c r="A9">
        <v>7.0000000000000007E-2</v>
      </c>
      <c r="B9">
        <f t="shared" si="0"/>
        <v>1.4014E-2</v>
      </c>
      <c r="C9">
        <v>0.7</v>
      </c>
      <c r="D9">
        <f t="shared" si="1"/>
        <v>0.49658530379140953</v>
      </c>
      <c r="E9">
        <f t="shared" si="2"/>
        <v>0.4948780353188556</v>
      </c>
    </row>
    <row r="10" spans="1:5" x14ac:dyDescent="0.25">
      <c r="A10">
        <v>0.08</v>
      </c>
      <c r="B10">
        <f t="shared" si="0"/>
        <v>1.8176000000000001E-2</v>
      </c>
      <c r="C10">
        <v>0.8</v>
      </c>
      <c r="D10">
        <f t="shared" si="1"/>
        <v>0.44932896411722156</v>
      </c>
      <c r="E10">
        <f t="shared" si="2"/>
        <v>0.42425364740514127</v>
      </c>
    </row>
    <row r="11" spans="1:5" x14ac:dyDescent="0.25">
      <c r="A11">
        <v>0.09</v>
      </c>
      <c r="B11">
        <f t="shared" si="0"/>
        <v>2.2841999999999998E-2</v>
      </c>
      <c r="C11">
        <v>0.9</v>
      </c>
      <c r="D11">
        <f t="shared" si="1"/>
        <v>0.40656965974059911</v>
      </c>
      <c r="E11">
        <f t="shared" si="2"/>
        <v>0.36148563918526005</v>
      </c>
    </row>
    <row r="12" spans="1:5" x14ac:dyDescent="0.25">
      <c r="A12">
        <v>0.1</v>
      </c>
      <c r="B12">
        <f t="shared" si="0"/>
        <v>2.8000000000000004E-2</v>
      </c>
      <c r="C12">
        <v>1</v>
      </c>
      <c r="D12">
        <f t="shared" si="1"/>
        <v>0.36787944117144233</v>
      </c>
      <c r="E12">
        <f t="shared" si="2"/>
        <v>0.3064317129741102</v>
      </c>
    </row>
    <row r="13" spans="1:5" x14ac:dyDescent="0.25">
      <c r="A13">
        <v>0.11</v>
      </c>
      <c r="B13">
        <f t="shared" si="0"/>
        <v>3.3638000000000001E-2</v>
      </c>
      <c r="C13">
        <v>1.1000000000000001</v>
      </c>
      <c r="D13">
        <f t="shared" si="1"/>
        <v>0.33287108369807955</v>
      </c>
      <c r="E13">
        <f t="shared" si="2"/>
        <v>0.25864314028452162</v>
      </c>
    </row>
    <row r="14" spans="1:5" x14ac:dyDescent="0.25">
      <c r="A14">
        <v>0.12</v>
      </c>
      <c r="B14">
        <f t="shared" si="0"/>
        <v>3.9744000000000002E-2</v>
      </c>
      <c r="C14">
        <v>1.2</v>
      </c>
      <c r="D14">
        <f t="shared" si="1"/>
        <v>0.30119421191220214</v>
      </c>
      <c r="E14">
        <f t="shared" si="2"/>
        <v>0.21750641497365239</v>
      </c>
    </row>
    <row r="15" spans="1:5" x14ac:dyDescent="0.25">
      <c r="A15">
        <v>0.13</v>
      </c>
      <c r="B15">
        <f t="shared" si="0"/>
        <v>4.6306000000000007E-2</v>
      </c>
      <c r="C15">
        <v>1.3</v>
      </c>
      <c r="D15">
        <f t="shared" si="1"/>
        <v>0.27253179303401259</v>
      </c>
      <c r="E15">
        <f t="shared" si="2"/>
        <v>0.18233691175139286</v>
      </c>
    </row>
    <row r="16" spans="1:5" x14ac:dyDescent="0.25">
      <c r="A16">
        <v>0.14000000000000001</v>
      </c>
      <c r="B16">
        <f t="shared" si="0"/>
        <v>5.3312000000000005E-2</v>
      </c>
      <c r="C16">
        <v>1.4</v>
      </c>
      <c r="D16">
        <f t="shared" si="1"/>
        <v>0.24659696394160649</v>
      </c>
      <c r="E16">
        <f t="shared" si="2"/>
        <v>0.15243903423469846</v>
      </c>
    </row>
    <row r="17" spans="1:5" x14ac:dyDescent="0.25">
      <c r="A17">
        <v>0.15</v>
      </c>
      <c r="B17">
        <f t="shared" si="0"/>
        <v>6.0750000000000005E-2</v>
      </c>
      <c r="C17">
        <v>1.5</v>
      </c>
      <c r="D17">
        <f t="shared" si="1"/>
        <v>0.22313016014842982</v>
      </c>
      <c r="E17">
        <f t="shared" si="2"/>
        <v>0.12714321202710721</v>
      </c>
    </row>
    <row r="18" spans="1:5" x14ac:dyDescent="0.25">
      <c r="A18">
        <v>0.16</v>
      </c>
      <c r="B18">
        <f t="shared" si="0"/>
        <v>6.8608000000000002E-2</v>
      </c>
      <c r="C18">
        <v>1.6</v>
      </c>
      <c r="D18">
        <f t="shared" si="1"/>
        <v>0.20189651799465538</v>
      </c>
      <c r="E18">
        <f t="shared" si="2"/>
        <v>0.10582711783705859</v>
      </c>
    </row>
    <row r="19" spans="1:5" x14ac:dyDescent="0.25">
      <c r="A19">
        <v>0.17</v>
      </c>
      <c r="B19">
        <f t="shared" si="0"/>
        <v>7.6874000000000012E-2</v>
      </c>
      <c r="C19">
        <v>1.7</v>
      </c>
      <c r="D19">
        <f t="shared" si="1"/>
        <v>0.18268352405273466</v>
      </c>
      <c r="E19">
        <f t="shared" si="2"/>
        <v>8.792631674994697E-2</v>
      </c>
    </row>
    <row r="20" spans="1:5" x14ac:dyDescent="0.25">
      <c r="A20">
        <v>0.18</v>
      </c>
      <c r="B20">
        <f t="shared" si="0"/>
        <v>8.5536000000000001E-2</v>
      </c>
      <c r="C20">
        <v>1.8</v>
      </c>
      <c r="D20">
        <f t="shared" si="1"/>
        <v>0.16529888822158653</v>
      </c>
      <c r="E20">
        <f t="shared" si="2"/>
        <v>7.2938005456652341E-2</v>
      </c>
    </row>
    <row r="21" spans="1:5" x14ac:dyDescent="0.25">
      <c r="A21">
        <v>0.19</v>
      </c>
      <c r="B21">
        <f t="shared" si="0"/>
        <v>9.4581999999999999E-2</v>
      </c>
      <c r="C21">
        <v>1.9</v>
      </c>
      <c r="D21">
        <f t="shared" si="1"/>
        <v>0.14956861922263506</v>
      </c>
      <c r="E21">
        <f t="shared" si="2"/>
        <v>6.042038465355426E-2</v>
      </c>
    </row>
    <row r="22" spans="1:5" x14ac:dyDescent="0.25">
      <c r="A22">
        <v>0.2</v>
      </c>
      <c r="B22">
        <f t="shared" si="0"/>
        <v>0.10400000000000002</v>
      </c>
      <c r="C22">
        <v>2</v>
      </c>
      <c r="D22">
        <f t="shared" si="1"/>
        <v>0.1353352832366127</v>
      </c>
      <c r="E22">
        <f t="shared" si="2"/>
        <v>4.9989412312869817E-2</v>
      </c>
    </row>
    <row r="23" spans="1:5" x14ac:dyDescent="0.25">
      <c r="A23">
        <v>0.21</v>
      </c>
      <c r="B23">
        <f t="shared" si="0"/>
        <v>0.11377799999999998</v>
      </c>
      <c r="C23">
        <v>2.1</v>
      </c>
      <c r="D23">
        <f t="shared" si="1"/>
        <v>0.12245642825298191</v>
      </c>
      <c r="E23">
        <f t="shared" si="2"/>
        <v>4.1314120907375296E-2</v>
      </c>
    </row>
    <row r="24" spans="1:5" x14ac:dyDescent="0.25">
      <c r="A24">
        <v>0.22</v>
      </c>
      <c r="B24">
        <f t="shared" si="0"/>
        <v>0.123904</v>
      </c>
      <c r="C24">
        <v>2.2000000000000002</v>
      </c>
      <c r="D24">
        <f t="shared" si="1"/>
        <v>0.11080315836233387</v>
      </c>
      <c r="E24">
        <f t="shared" si="2"/>
        <v>3.4111283634109521E-2</v>
      </c>
    </row>
    <row r="25" spans="1:5" x14ac:dyDescent="0.25">
      <c r="A25">
        <v>0.23</v>
      </c>
      <c r="B25">
        <f t="shared" si="0"/>
        <v>0.13436600000000001</v>
      </c>
      <c r="C25">
        <v>2.2999999999999998</v>
      </c>
      <c r="D25">
        <f t="shared" si="1"/>
        <v>0.10025884372280375</v>
      </c>
      <c r="E25">
        <f t="shared" si="2"/>
        <v>2.8139936375803736E-2</v>
      </c>
    </row>
    <row r="26" spans="1:5" x14ac:dyDescent="0.25">
      <c r="A26">
        <v>0.24</v>
      </c>
      <c r="B26">
        <f t="shared" si="0"/>
        <v>0.145152</v>
      </c>
      <c r="C26">
        <v>2.4</v>
      </c>
      <c r="D26">
        <f t="shared" si="1"/>
        <v>9.0717953289412512E-2</v>
      </c>
      <c r="E26">
        <f t="shared" si="2"/>
        <v>2.3196069530306732E-2</v>
      </c>
    </row>
    <row r="27" spans="1:5" x14ac:dyDescent="0.25">
      <c r="A27">
        <v>0.25</v>
      </c>
      <c r="B27">
        <f t="shared" si="0"/>
        <v>0.15625</v>
      </c>
      <c r="C27">
        <v>2.5</v>
      </c>
      <c r="D27">
        <f t="shared" si="1"/>
        <v>8.20849986238988E-2</v>
      </c>
      <c r="E27">
        <f t="shared" si="2"/>
        <v>1.9107672256960733E-2</v>
      </c>
    </row>
    <row r="28" spans="1:5" x14ac:dyDescent="0.25">
      <c r="A28">
        <v>0.26</v>
      </c>
      <c r="B28">
        <f t="shared" si="0"/>
        <v>0.16764800000000002</v>
      </c>
      <c r="C28">
        <v>2.6</v>
      </c>
      <c r="D28">
        <f t="shared" si="1"/>
        <v>7.4273578214333877E-2</v>
      </c>
      <c r="E28">
        <f t="shared" si="2"/>
        <v>1.5730223304322742E-2</v>
      </c>
    </row>
    <row r="29" spans="1:5" x14ac:dyDescent="0.25">
      <c r="A29">
        <v>0.27</v>
      </c>
      <c r="B29">
        <f t="shared" si="0"/>
        <v>0.17933399999999999</v>
      </c>
      <c r="C29">
        <v>2.7</v>
      </c>
      <c r="D29">
        <f t="shared" si="1"/>
        <v>6.7205512739749756E-2</v>
      </c>
      <c r="E29">
        <f t="shared" si="2"/>
        <v>1.2942664551680265E-2</v>
      </c>
    </row>
    <row r="30" spans="1:5" x14ac:dyDescent="0.25">
      <c r="A30">
        <v>0.28000000000000003</v>
      </c>
      <c r="B30">
        <f t="shared" si="0"/>
        <v>0.19129600000000002</v>
      </c>
      <c r="C30">
        <v>2.8</v>
      </c>
      <c r="D30">
        <f t="shared" si="1"/>
        <v>6.0810062625217973E-2</v>
      </c>
      <c r="E30">
        <f t="shared" si="2"/>
        <v>1.0643856501091099E-2</v>
      </c>
    </row>
    <row r="31" spans="1:5" x14ac:dyDescent="0.25">
      <c r="A31">
        <v>0.28999999999999998</v>
      </c>
      <c r="B31">
        <f t="shared" si="0"/>
        <v>0.20352199999999998</v>
      </c>
      <c r="C31">
        <v>2.9</v>
      </c>
      <c r="D31">
        <f t="shared" si="1"/>
        <v>5.5023220056407231E-2</v>
      </c>
      <c r="E31">
        <f t="shared" si="2"/>
        <v>8.7494926141521798E-3</v>
      </c>
    </row>
    <row r="32" spans="1:5" x14ac:dyDescent="0.25">
      <c r="A32">
        <v>0.3</v>
      </c>
      <c r="B32">
        <f t="shared" si="0"/>
        <v>0.21600000000000003</v>
      </c>
      <c r="C32">
        <v>3</v>
      </c>
      <c r="D32">
        <f t="shared" si="1"/>
        <v>4.9787068367863944E-2</v>
      </c>
      <c r="E32">
        <f t="shared" si="2"/>
        <v>7.189436921825716E-3</v>
      </c>
    </row>
    <row r="33" spans="1:2" x14ac:dyDescent="0.25">
      <c r="A33">
        <v>0.31</v>
      </c>
      <c r="B33">
        <f t="shared" si="0"/>
        <v>0.228718</v>
      </c>
    </row>
    <row r="34" spans="1:2" x14ac:dyDescent="0.25">
      <c r="A34">
        <v>0.32</v>
      </c>
      <c r="B34">
        <f t="shared" si="0"/>
        <v>0.24166400000000002</v>
      </c>
    </row>
    <row r="35" spans="1:2" x14ac:dyDescent="0.25">
      <c r="A35">
        <v>0.33</v>
      </c>
      <c r="B35">
        <f t="shared" si="0"/>
        <v>0.25482600000000005</v>
      </c>
    </row>
    <row r="36" spans="1:2" x14ac:dyDescent="0.25">
      <c r="A36">
        <v>0.34</v>
      </c>
      <c r="B36">
        <f t="shared" si="0"/>
        <v>0.26819200000000004</v>
      </c>
    </row>
    <row r="37" spans="1:2" x14ac:dyDescent="0.25">
      <c r="A37">
        <v>0.35</v>
      </c>
      <c r="B37">
        <f t="shared" si="0"/>
        <v>0.28174999999999994</v>
      </c>
    </row>
    <row r="38" spans="1:2" x14ac:dyDescent="0.25">
      <c r="A38">
        <v>0.36</v>
      </c>
      <c r="B38">
        <f t="shared" si="0"/>
        <v>0.29548799999999997</v>
      </c>
    </row>
    <row r="39" spans="1:2" x14ac:dyDescent="0.25">
      <c r="A39">
        <v>0.37</v>
      </c>
      <c r="B39">
        <f t="shared" si="0"/>
        <v>0.30939399999999995</v>
      </c>
    </row>
    <row r="40" spans="1:2" x14ac:dyDescent="0.25">
      <c r="A40">
        <v>0.38</v>
      </c>
      <c r="B40">
        <f t="shared" si="0"/>
        <v>0.32345600000000002</v>
      </c>
    </row>
    <row r="41" spans="1:2" x14ac:dyDescent="0.25">
      <c r="A41">
        <v>0.39</v>
      </c>
      <c r="B41">
        <f t="shared" si="0"/>
        <v>0.33766200000000002</v>
      </c>
    </row>
    <row r="42" spans="1:2" x14ac:dyDescent="0.25">
      <c r="A42">
        <v>0.4</v>
      </c>
      <c r="B42">
        <f t="shared" si="0"/>
        <v>0.35200000000000009</v>
      </c>
    </row>
    <row r="43" spans="1:2" x14ac:dyDescent="0.25">
      <c r="A43">
        <v>0.41</v>
      </c>
      <c r="B43">
        <f t="shared" si="0"/>
        <v>0.36645800000000001</v>
      </c>
    </row>
    <row r="44" spans="1:2" x14ac:dyDescent="0.25">
      <c r="A44">
        <v>0.42</v>
      </c>
      <c r="B44">
        <f t="shared" si="0"/>
        <v>0.38102399999999992</v>
      </c>
    </row>
    <row r="45" spans="1:2" x14ac:dyDescent="0.25">
      <c r="A45">
        <v>0.43</v>
      </c>
      <c r="B45">
        <f t="shared" si="0"/>
        <v>0.39568599999999998</v>
      </c>
    </row>
    <row r="46" spans="1:2" x14ac:dyDescent="0.25">
      <c r="A46">
        <v>0.44</v>
      </c>
      <c r="B46">
        <f t="shared" si="0"/>
        <v>0.41043200000000002</v>
      </c>
    </row>
    <row r="47" spans="1:2" x14ac:dyDescent="0.25">
      <c r="A47">
        <v>0.45</v>
      </c>
      <c r="B47">
        <f t="shared" si="0"/>
        <v>0.42525000000000002</v>
      </c>
    </row>
    <row r="48" spans="1:2" x14ac:dyDescent="0.25">
      <c r="A48">
        <v>0.46</v>
      </c>
      <c r="B48">
        <f t="shared" si="0"/>
        <v>0.44012800000000002</v>
      </c>
    </row>
    <row r="49" spans="1:2" x14ac:dyDescent="0.25">
      <c r="A49">
        <v>0.47</v>
      </c>
      <c r="B49">
        <f t="shared" si="0"/>
        <v>0.45505399999999996</v>
      </c>
    </row>
    <row r="50" spans="1:2" x14ac:dyDescent="0.25">
      <c r="A50">
        <v>0.48</v>
      </c>
      <c r="B50">
        <f t="shared" si="0"/>
        <v>0.47001600000000004</v>
      </c>
    </row>
    <row r="51" spans="1:2" x14ac:dyDescent="0.25">
      <c r="A51">
        <v>0.49</v>
      </c>
      <c r="B51">
        <f t="shared" si="0"/>
        <v>0.48500199999999993</v>
      </c>
    </row>
    <row r="52" spans="1:2" x14ac:dyDescent="0.25">
      <c r="A52">
        <v>0.5</v>
      </c>
      <c r="B52">
        <f t="shared" si="0"/>
        <v>0.5</v>
      </c>
    </row>
    <row r="53" spans="1:2" x14ac:dyDescent="0.25">
      <c r="A53">
        <v>0.51</v>
      </c>
      <c r="B53">
        <f t="shared" si="0"/>
        <v>0.51499800000000007</v>
      </c>
    </row>
    <row r="54" spans="1:2" x14ac:dyDescent="0.25">
      <c r="A54">
        <v>0.52</v>
      </c>
      <c r="B54">
        <f t="shared" si="0"/>
        <v>0.52998400000000012</v>
      </c>
    </row>
    <row r="55" spans="1:2" x14ac:dyDescent="0.25">
      <c r="A55">
        <v>0.53</v>
      </c>
      <c r="B55">
        <f t="shared" si="0"/>
        <v>0.54494600000000004</v>
      </c>
    </row>
    <row r="56" spans="1:2" x14ac:dyDescent="0.25">
      <c r="A56">
        <v>0.54</v>
      </c>
      <c r="B56">
        <f t="shared" si="0"/>
        <v>0.55987199999999993</v>
      </c>
    </row>
    <row r="57" spans="1:2" x14ac:dyDescent="0.25">
      <c r="A57">
        <v>0.55000000000000004</v>
      </c>
      <c r="B57">
        <f t="shared" si="0"/>
        <v>0.57475000000000009</v>
      </c>
    </row>
    <row r="58" spans="1:2" x14ac:dyDescent="0.25">
      <c r="A58">
        <v>0.56000000000000005</v>
      </c>
      <c r="B58">
        <f t="shared" si="0"/>
        <v>0.58956799999999998</v>
      </c>
    </row>
    <row r="59" spans="1:2" x14ac:dyDescent="0.25">
      <c r="A59">
        <v>0.56999999999999995</v>
      </c>
      <c r="B59">
        <f t="shared" si="0"/>
        <v>0.60431400000000002</v>
      </c>
    </row>
    <row r="60" spans="1:2" x14ac:dyDescent="0.25">
      <c r="A60">
        <v>0.57999999999999996</v>
      </c>
      <c r="B60">
        <f t="shared" si="0"/>
        <v>0.61897599999999997</v>
      </c>
    </row>
    <row r="61" spans="1:2" x14ac:dyDescent="0.25">
      <c r="A61">
        <v>0.59</v>
      </c>
      <c r="B61">
        <f t="shared" si="0"/>
        <v>0.63354199999999983</v>
      </c>
    </row>
    <row r="62" spans="1:2" x14ac:dyDescent="0.25">
      <c r="A62">
        <v>0.6</v>
      </c>
      <c r="B62">
        <f t="shared" si="0"/>
        <v>0.64800000000000013</v>
      </c>
    </row>
    <row r="63" spans="1:2" x14ac:dyDescent="0.25">
      <c r="A63">
        <v>0.61</v>
      </c>
      <c r="B63">
        <f t="shared" si="0"/>
        <v>0.66233799999999987</v>
      </c>
    </row>
    <row r="64" spans="1:2" x14ac:dyDescent="0.25">
      <c r="A64">
        <v>0.62</v>
      </c>
      <c r="B64">
        <f t="shared" si="0"/>
        <v>0.67654400000000003</v>
      </c>
    </row>
    <row r="65" spans="1:2" x14ac:dyDescent="0.25">
      <c r="A65">
        <v>0.63</v>
      </c>
      <c r="B65">
        <f t="shared" si="0"/>
        <v>0.69060600000000005</v>
      </c>
    </row>
    <row r="66" spans="1:2" x14ac:dyDescent="0.25">
      <c r="A66">
        <v>0.64</v>
      </c>
      <c r="B66">
        <f t="shared" si="0"/>
        <v>0.70451200000000003</v>
      </c>
    </row>
    <row r="67" spans="1:2" x14ac:dyDescent="0.25">
      <c r="A67">
        <v>0.65</v>
      </c>
      <c r="B67">
        <f t="shared" ref="B67:B102" si="3">3*A67^2-2*A67^3</f>
        <v>0.71824999999999994</v>
      </c>
    </row>
    <row r="68" spans="1:2" x14ac:dyDescent="0.25">
      <c r="A68">
        <v>0.66</v>
      </c>
      <c r="B68">
        <f t="shared" si="3"/>
        <v>0.73180800000000013</v>
      </c>
    </row>
    <row r="69" spans="1:2" x14ac:dyDescent="0.25">
      <c r="A69">
        <v>0.67</v>
      </c>
      <c r="B69">
        <f t="shared" si="3"/>
        <v>0.74517400000000011</v>
      </c>
    </row>
    <row r="70" spans="1:2" x14ac:dyDescent="0.25">
      <c r="A70">
        <v>0.68</v>
      </c>
      <c r="B70">
        <f t="shared" si="3"/>
        <v>0.75833600000000001</v>
      </c>
    </row>
    <row r="71" spans="1:2" x14ac:dyDescent="0.25">
      <c r="A71">
        <v>0.69</v>
      </c>
      <c r="B71">
        <f t="shared" si="3"/>
        <v>0.7712819999999998</v>
      </c>
    </row>
    <row r="72" spans="1:2" x14ac:dyDescent="0.25">
      <c r="A72">
        <v>0.7</v>
      </c>
      <c r="B72">
        <f t="shared" si="3"/>
        <v>0.78399999999999992</v>
      </c>
    </row>
    <row r="73" spans="1:2" x14ac:dyDescent="0.25">
      <c r="A73">
        <v>0.71</v>
      </c>
      <c r="B73">
        <f t="shared" si="3"/>
        <v>0.79647800000000002</v>
      </c>
    </row>
    <row r="74" spans="1:2" x14ac:dyDescent="0.25">
      <c r="A74">
        <v>0.72</v>
      </c>
      <c r="B74">
        <f t="shared" si="3"/>
        <v>0.80870399999999998</v>
      </c>
    </row>
    <row r="75" spans="1:2" x14ac:dyDescent="0.25">
      <c r="A75">
        <v>0.73</v>
      </c>
      <c r="B75">
        <f t="shared" si="3"/>
        <v>0.8206659999999999</v>
      </c>
    </row>
    <row r="76" spans="1:2" x14ac:dyDescent="0.25">
      <c r="A76">
        <v>0.74</v>
      </c>
      <c r="B76">
        <f t="shared" si="3"/>
        <v>0.83235199999999987</v>
      </c>
    </row>
    <row r="77" spans="1:2" x14ac:dyDescent="0.25">
      <c r="A77">
        <v>0.75</v>
      </c>
      <c r="B77">
        <f t="shared" si="3"/>
        <v>0.84375</v>
      </c>
    </row>
    <row r="78" spans="1:2" x14ac:dyDescent="0.25">
      <c r="A78">
        <v>0.76</v>
      </c>
      <c r="B78">
        <f t="shared" si="3"/>
        <v>0.85484800000000005</v>
      </c>
    </row>
    <row r="79" spans="1:2" x14ac:dyDescent="0.25">
      <c r="A79">
        <v>0.77</v>
      </c>
      <c r="B79">
        <f t="shared" si="3"/>
        <v>0.8656339999999999</v>
      </c>
    </row>
    <row r="80" spans="1:2" x14ac:dyDescent="0.25">
      <c r="A80">
        <v>0.78</v>
      </c>
      <c r="B80">
        <f t="shared" si="3"/>
        <v>0.8760960000000001</v>
      </c>
    </row>
    <row r="81" spans="1:2" x14ac:dyDescent="0.25">
      <c r="A81">
        <v>0.79</v>
      </c>
      <c r="B81">
        <f t="shared" si="3"/>
        <v>0.88622200000000007</v>
      </c>
    </row>
    <row r="82" spans="1:2" x14ac:dyDescent="0.25">
      <c r="A82">
        <v>0.8</v>
      </c>
      <c r="B82">
        <f t="shared" si="3"/>
        <v>0.89600000000000013</v>
      </c>
    </row>
    <row r="83" spans="1:2" x14ac:dyDescent="0.25">
      <c r="A83">
        <v>0.81</v>
      </c>
      <c r="B83">
        <f t="shared" si="3"/>
        <v>0.90541800000000006</v>
      </c>
    </row>
    <row r="84" spans="1:2" x14ac:dyDescent="0.25">
      <c r="A84">
        <v>0.82</v>
      </c>
      <c r="B84">
        <f t="shared" si="3"/>
        <v>0.91446400000000017</v>
      </c>
    </row>
    <row r="85" spans="1:2" x14ac:dyDescent="0.25">
      <c r="A85">
        <v>0.83</v>
      </c>
      <c r="B85">
        <f t="shared" si="3"/>
        <v>0.92312600000000011</v>
      </c>
    </row>
    <row r="86" spans="1:2" x14ac:dyDescent="0.25">
      <c r="A86">
        <v>0.84</v>
      </c>
      <c r="B86">
        <f t="shared" si="3"/>
        <v>0.93139199999999978</v>
      </c>
    </row>
    <row r="87" spans="1:2" x14ac:dyDescent="0.25">
      <c r="A87">
        <v>0.85</v>
      </c>
      <c r="B87">
        <f t="shared" si="3"/>
        <v>0.9392499999999997</v>
      </c>
    </row>
    <row r="88" spans="1:2" x14ac:dyDescent="0.25">
      <c r="A88">
        <v>0.86</v>
      </c>
      <c r="B88">
        <f t="shared" si="3"/>
        <v>0.94668799999999997</v>
      </c>
    </row>
    <row r="89" spans="1:2" x14ac:dyDescent="0.25">
      <c r="A89">
        <v>0.87</v>
      </c>
      <c r="B89">
        <f t="shared" si="3"/>
        <v>0.95369400000000004</v>
      </c>
    </row>
    <row r="90" spans="1:2" x14ac:dyDescent="0.25">
      <c r="A90">
        <v>0.88</v>
      </c>
      <c r="B90">
        <f t="shared" si="3"/>
        <v>0.960256</v>
      </c>
    </row>
    <row r="91" spans="1:2" x14ac:dyDescent="0.25">
      <c r="A91">
        <v>0.89</v>
      </c>
      <c r="B91">
        <f t="shared" si="3"/>
        <v>0.96636199999999994</v>
      </c>
    </row>
    <row r="92" spans="1:2" x14ac:dyDescent="0.25">
      <c r="A92">
        <v>0.9</v>
      </c>
      <c r="B92">
        <f t="shared" si="3"/>
        <v>0.97199999999999998</v>
      </c>
    </row>
    <row r="93" spans="1:2" x14ac:dyDescent="0.25">
      <c r="A93">
        <v>0.91</v>
      </c>
      <c r="B93">
        <f t="shared" si="3"/>
        <v>0.97715799999999997</v>
      </c>
    </row>
    <row r="94" spans="1:2" x14ac:dyDescent="0.25">
      <c r="A94">
        <v>0.92</v>
      </c>
      <c r="B94">
        <f t="shared" si="3"/>
        <v>0.98182400000000003</v>
      </c>
    </row>
    <row r="95" spans="1:2" x14ac:dyDescent="0.25">
      <c r="A95">
        <v>0.93</v>
      </c>
      <c r="B95">
        <f t="shared" si="3"/>
        <v>0.98598600000000025</v>
      </c>
    </row>
    <row r="96" spans="1:2" x14ac:dyDescent="0.25">
      <c r="A96">
        <v>0.94</v>
      </c>
      <c r="B96">
        <f t="shared" si="3"/>
        <v>0.98963200000000007</v>
      </c>
    </row>
    <row r="97" spans="1:2" x14ac:dyDescent="0.25">
      <c r="A97">
        <v>0.95</v>
      </c>
      <c r="B97">
        <f t="shared" si="3"/>
        <v>0.99275000000000024</v>
      </c>
    </row>
    <row r="98" spans="1:2" x14ac:dyDescent="0.25">
      <c r="A98">
        <v>0.96</v>
      </c>
      <c r="B98">
        <f t="shared" si="3"/>
        <v>0.99532800000000021</v>
      </c>
    </row>
    <row r="99" spans="1:2" x14ac:dyDescent="0.25">
      <c r="A99">
        <v>0.97</v>
      </c>
      <c r="B99">
        <f t="shared" si="3"/>
        <v>0.99735399999999985</v>
      </c>
    </row>
    <row r="100" spans="1:2" x14ac:dyDescent="0.25">
      <c r="A100">
        <v>0.98</v>
      </c>
      <c r="B100">
        <f t="shared" si="3"/>
        <v>0.99881599999999993</v>
      </c>
    </row>
    <row r="101" spans="1:2" x14ac:dyDescent="0.25">
      <c r="A101">
        <v>0.99</v>
      </c>
      <c r="B101">
        <f t="shared" si="3"/>
        <v>0.99970199999999987</v>
      </c>
    </row>
    <row r="102" spans="1:2" x14ac:dyDescent="0.25">
      <c r="A102">
        <v>1</v>
      </c>
      <c r="B102">
        <f t="shared" si="3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Normal="100" workbookViewId="0">
      <selection activeCell="F2" sqref="F2"/>
    </sheetView>
  </sheetViews>
  <sheetFormatPr defaultRowHeight="15" x14ac:dyDescent="0.25"/>
  <sheetData>
    <row r="1" spans="1:4" x14ac:dyDescent="0.25">
      <c r="A1" t="s">
        <v>4</v>
      </c>
      <c r="B1" t="s">
        <v>0</v>
      </c>
      <c r="C1" t="s">
        <v>5</v>
      </c>
      <c r="D1" t="s">
        <v>6</v>
      </c>
    </row>
    <row r="2" spans="1:4" x14ac:dyDescent="0.25">
      <c r="A2">
        <v>0</v>
      </c>
      <c r="B2">
        <f>EXP(-A2)</f>
        <v>1</v>
      </c>
      <c r="C2">
        <f>(1+A2)*EXP(-A2)</f>
        <v>1</v>
      </c>
      <c r="D2">
        <f>2*EXP(-A2)-EXP(-2*A2)</f>
        <v>1</v>
      </c>
    </row>
    <row r="3" spans="1:4" x14ac:dyDescent="0.25">
      <c r="A3">
        <v>0.1</v>
      </c>
      <c r="B3">
        <f t="shared" ref="B3:B32" si="0">EXP(-A3)</f>
        <v>0.90483741803595952</v>
      </c>
      <c r="C3">
        <f t="shared" ref="C3:C32" si="1">(1+A3)*EXP(-A3)</f>
        <v>0.9953211598395556</v>
      </c>
      <c r="D3">
        <f t="shared" ref="D3:D32" si="2">2*EXP(-A3)-EXP(-2*A3)</f>
        <v>0.99094408299393721</v>
      </c>
    </row>
    <row r="4" spans="1:4" x14ac:dyDescent="0.25">
      <c r="A4">
        <v>0.2</v>
      </c>
      <c r="B4">
        <f t="shared" si="0"/>
        <v>0.81873075307798182</v>
      </c>
      <c r="C4">
        <f t="shared" si="1"/>
        <v>0.9824769036935781</v>
      </c>
      <c r="D4">
        <f t="shared" si="2"/>
        <v>0.96714146012032431</v>
      </c>
    </row>
    <row r="5" spans="1:4" x14ac:dyDescent="0.25">
      <c r="A5">
        <v>0.3</v>
      </c>
      <c r="B5">
        <f t="shared" si="0"/>
        <v>0.74081822068171788</v>
      </c>
      <c r="C5">
        <f t="shared" si="1"/>
        <v>0.96306368688623323</v>
      </c>
      <c r="D5">
        <f t="shared" si="2"/>
        <v>0.93282480526940936</v>
      </c>
    </row>
    <row r="6" spans="1:4" x14ac:dyDescent="0.25">
      <c r="A6">
        <v>0.4</v>
      </c>
      <c r="B6">
        <f t="shared" si="0"/>
        <v>0.67032004603563933</v>
      </c>
      <c r="C6">
        <f t="shared" si="1"/>
        <v>0.93844806444989504</v>
      </c>
      <c r="D6">
        <f t="shared" si="2"/>
        <v>0.89131112795405709</v>
      </c>
    </row>
    <row r="7" spans="1:4" x14ac:dyDescent="0.25">
      <c r="A7">
        <v>0.5</v>
      </c>
      <c r="B7">
        <f t="shared" si="0"/>
        <v>0.60653065971263342</v>
      </c>
      <c r="C7">
        <f t="shared" si="1"/>
        <v>0.90979598956895014</v>
      </c>
      <c r="D7">
        <f t="shared" si="2"/>
        <v>0.84518187825382451</v>
      </c>
    </row>
    <row r="8" spans="1:4" x14ac:dyDescent="0.25">
      <c r="A8">
        <v>0.6</v>
      </c>
      <c r="B8">
        <f t="shared" si="0"/>
        <v>0.54881163609402639</v>
      </c>
      <c r="C8">
        <f t="shared" si="1"/>
        <v>0.87809861775044229</v>
      </c>
      <c r="D8">
        <f t="shared" si="2"/>
        <v>0.79642906027585059</v>
      </c>
    </row>
    <row r="9" spans="1:4" x14ac:dyDescent="0.25">
      <c r="A9">
        <v>0.7</v>
      </c>
      <c r="B9">
        <f t="shared" si="0"/>
        <v>0.49658530379140953</v>
      </c>
      <c r="C9">
        <f t="shared" si="1"/>
        <v>0.84419501644539618</v>
      </c>
      <c r="D9">
        <f t="shared" si="2"/>
        <v>0.74657364364121259</v>
      </c>
    </row>
    <row r="10" spans="1:4" x14ac:dyDescent="0.25">
      <c r="A10">
        <v>0.8</v>
      </c>
      <c r="B10">
        <f t="shared" si="0"/>
        <v>0.44932896411722156</v>
      </c>
      <c r="C10">
        <f t="shared" si="1"/>
        <v>0.80879213541099881</v>
      </c>
      <c r="D10">
        <f t="shared" si="2"/>
        <v>0.69676141023978777</v>
      </c>
    </row>
    <row r="11" spans="1:4" x14ac:dyDescent="0.25">
      <c r="A11">
        <v>0.9</v>
      </c>
      <c r="B11">
        <f t="shared" si="0"/>
        <v>0.40656965974059911</v>
      </c>
      <c r="C11">
        <f t="shared" si="1"/>
        <v>0.77248235350713823</v>
      </c>
      <c r="D11">
        <f t="shared" si="2"/>
        <v>0.64784043125961166</v>
      </c>
    </row>
    <row r="12" spans="1:4" x14ac:dyDescent="0.25">
      <c r="A12">
        <v>1</v>
      </c>
      <c r="B12">
        <f t="shared" si="0"/>
        <v>0.36787944117144233</v>
      </c>
      <c r="C12">
        <f t="shared" si="1"/>
        <v>0.73575888234288467</v>
      </c>
      <c r="D12">
        <f t="shared" si="2"/>
        <v>0.60042359910627197</v>
      </c>
    </row>
    <row r="13" spans="1:4" x14ac:dyDescent="0.25">
      <c r="A13">
        <v>1.1000000000000001</v>
      </c>
      <c r="B13">
        <f t="shared" si="0"/>
        <v>0.33287108369807955</v>
      </c>
      <c r="C13">
        <f t="shared" si="1"/>
        <v>0.69902927576596707</v>
      </c>
      <c r="D13">
        <f t="shared" si="2"/>
        <v>0.5549390090338252</v>
      </c>
    </row>
    <row r="14" spans="1:4" x14ac:dyDescent="0.25">
      <c r="A14">
        <v>1.2</v>
      </c>
      <c r="B14">
        <f t="shared" si="0"/>
        <v>0.30119421191220214</v>
      </c>
      <c r="C14">
        <f t="shared" si="1"/>
        <v>0.66262726620684476</v>
      </c>
      <c r="D14">
        <f t="shared" si="2"/>
        <v>0.51167047053499171</v>
      </c>
    </row>
    <row r="15" spans="1:4" x14ac:dyDescent="0.25">
      <c r="A15">
        <v>1.3</v>
      </c>
      <c r="B15">
        <f t="shared" si="0"/>
        <v>0.27253179303401259</v>
      </c>
      <c r="C15">
        <f t="shared" si="1"/>
        <v>0.62682312397822892</v>
      </c>
      <c r="D15">
        <f t="shared" si="2"/>
        <v>0.47079000785369129</v>
      </c>
    </row>
    <row r="16" spans="1:4" x14ac:dyDescent="0.25">
      <c r="A16">
        <v>1.4</v>
      </c>
      <c r="B16">
        <f t="shared" si="0"/>
        <v>0.24659696394160649</v>
      </c>
      <c r="C16">
        <f t="shared" si="1"/>
        <v>0.59183271345985555</v>
      </c>
      <c r="D16">
        <f t="shared" si="2"/>
        <v>0.43238386525799499</v>
      </c>
    </row>
    <row r="17" spans="1:4" x14ac:dyDescent="0.25">
      <c r="A17">
        <v>1.5</v>
      </c>
      <c r="B17">
        <f t="shared" si="0"/>
        <v>0.22313016014842982</v>
      </c>
      <c r="C17">
        <f t="shared" si="1"/>
        <v>0.55782540037107453</v>
      </c>
      <c r="D17">
        <f t="shared" si="2"/>
        <v>0.39647325192899568</v>
      </c>
    </row>
    <row r="18" spans="1:4" x14ac:dyDescent="0.25">
      <c r="A18">
        <v>1.6</v>
      </c>
      <c r="B18">
        <f t="shared" si="0"/>
        <v>0.20189651799465538</v>
      </c>
      <c r="C18">
        <f t="shared" si="1"/>
        <v>0.52493094678610397</v>
      </c>
      <c r="D18">
        <f t="shared" si="2"/>
        <v>0.36303083201094455</v>
      </c>
    </row>
    <row r="19" spans="1:4" x14ac:dyDescent="0.25">
      <c r="A19">
        <v>1.7</v>
      </c>
      <c r="B19">
        <f t="shared" si="0"/>
        <v>0.18268352405273466</v>
      </c>
      <c r="C19">
        <f t="shared" si="1"/>
        <v>0.49324551494238361</v>
      </c>
      <c r="D19">
        <f t="shared" si="2"/>
        <v>0.33199377814514325</v>
      </c>
    </row>
    <row r="20" spans="1:4" x14ac:dyDescent="0.25">
      <c r="A20">
        <v>1.8</v>
      </c>
      <c r="B20">
        <f t="shared" si="0"/>
        <v>0.16529888822158653</v>
      </c>
      <c r="C20">
        <f t="shared" si="1"/>
        <v>0.46283688702044223</v>
      </c>
      <c r="D20">
        <f t="shared" si="2"/>
        <v>0.30327405399588048</v>
      </c>
    </row>
    <row r="21" spans="1:4" x14ac:dyDescent="0.25">
      <c r="A21">
        <v>1.9</v>
      </c>
      <c r="B21">
        <f t="shared" si="0"/>
        <v>0.14956861922263506</v>
      </c>
      <c r="C21">
        <f t="shared" si="1"/>
        <v>0.43374899574564169</v>
      </c>
      <c r="D21">
        <f t="shared" si="2"/>
        <v>0.27676646658910453</v>
      </c>
    </row>
    <row r="22" spans="1:4" x14ac:dyDescent="0.25">
      <c r="A22">
        <v>2</v>
      </c>
      <c r="B22">
        <f t="shared" si="0"/>
        <v>0.1353352832366127</v>
      </c>
      <c r="C22">
        <f t="shared" si="1"/>
        <v>0.40600584970983811</v>
      </c>
      <c r="D22">
        <f t="shared" si="2"/>
        <v>0.25235492758449124</v>
      </c>
    </row>
    <row r="23" spans="1:4" x14ac:dyDescent="0.25">
      <c r="A23">
        <v>2.1</v>
      </c>
      <c r="B23">
        <f t="shared" si="0"/>
        <v>0.12245642825298191</v>
      </c>
      <c r="C23">
        <f t="shared" si="1"/>
        <v>0.37961492758424392</v>
      </c>
      <c r="D23">
        <f t="shared" si="2"/>
        <v>0.22991727968548611</v>
      </c>
    </row>
    <row r="24" spans="1:4" x14ac:dyDescent="0.25">
      <c r="A24">
        <v>2.2000000000000002</v>
      </c>
      <c r="B24">
        <f t="shared" si="0"/>
        <v>0.11080315836233387</v>
      </c>
      <c r="C24">
        <f t="shared" si="1"/>
        <v>0.35457010675946843</v>
      </c>
      <c r="D24">
        <f t="shared" si="2"/>
        <v>0.20932897682159932</v>
      </c>
    </row>
    <row r="25" spans="1:4" x14ac:dyDescent="0.25">
      <c r="A25">
        <v>2.2999999999999998</v>
      </c>
      <c r="B25">
        <f t="shared" si="0"/>
        <v>0.10025884372280375</v>
      </c>
      <c r="C25">
        <f t="shared" si="1"/>
        <v>0.33085418428525237</v>
      </c>
      <c r="D25">
        <f t="shared" si="2"/>
        <v>0.19046585170097391</v>
      </c>
    </row>
    <row r="26" spans="1:4" x14ac:dyDescent="0.25">
      <c r="A26">
        <v>2.4</v>
      </c>
      <c r="B26">
        <f t="shared" si="0"/>
        <v>9.0717953289412512E-2</v>
      </c>
      <c r="C26">
        <f t="shared" si="1"/>
        <v>0.30844104118400251</v>
      </c>
      <c r="D26">
        <f t="shared" si="2"/>
        <v>0.173206159529805</v>
      </c>
    </row>
    <row r="27" spans="1:4" x14ac:dyDescent="0.25">
      <c r="A27">
        <v>2.5</v>
      </c>
      <c r="B27">
        <f t="shared" si="0"/>
        <v>8.20849986238988E-2</v>
      </c>
      <c r="C27">
        <f t="shared" si="1"/>
        <v>0.28729749518364578</v>
      </c>
      <c r="D27">
        <f t="shared" si="2"/>
        <v>0.15743205024871212</v>
      </c>
    </row>
    <row r="28" spans="1:4" x14ac:dyDescent="0.25">
      <c r="A28">
        <v>2.6</v>
      </c>
      <c r="B28">
        <f t="shared" si="0"/>
        <v>7.4273578214333877E-2</v>
      </c>
      <c r="C28">
        <f t="shared" si="1"/>
        <v>0.26738488157160195</v>
      </c>
      <c r="D28">
        <f t="shared" si="2"/>
        <v>0.14303059200790699</v>
      </c>
    </row>
    <row r="29" spans="1:4" x14ac:dyDescent="0.25">
      <c r="A29">
        <v>2.7</v>
      </c>
      <c r="B29">
        <f t="shared" si="0"/>
        <v>6.7205512739749756E-2</v>
      </c>
      <c r="C29">
        <f t="shared" si="1"/>
        <v>0.24866039713707411</v>
      </c>
      <c r="D29">
        <f t="shared" si="2"/>
        <v>0.12989444453688684</v>
      </c>
    </row>
    <row r="30" spans="1:4" x14ac:dyDescent="0.25">
      <c r="A30">
        <v>2.8</v>
      </c>
      <c r="B30">
        <f t="shared" si="0"/>
        <v>6.0810062625217973E-2</v>
      </c>
      <c r="C30">
        <f t="shared" si="1"/>
        <v>0.2310782379758283</v>
      </c>
      <c r="D30">
        <f t="shared" si="2"/>
        <v>0.11792226153395301</v>
      </c>
    </row>
    <row r="31" spans="1:4" x14ac:dyDescent="0.25">
      <c r="A31">
        <v>2.9</v>
      </c>
      <c r="B31">
        <f t="shared" si="0"/>
        <v>5.5023220056407231E-2</v>
      </c>
      <c r="C31">
        <f t="shared" si="1"/>
        <v>0.21459055821998818</v>
      </c>
      <c r="D31">
        <f t="shared" si="2"/>
        <v>0.10701888536743864</v>
      </c>
    </row>
    <row r="32" spans="1:4" x14ac:dyDescent="0.25">
      <c r="A32">
        <v>3</v>
      </c>
      <c r="B32">
        <f t="shared" si="0"/>
        <v>4.9787068367863944E-2</v>
      </c>
      <c r="C32">
        <f t="shared" si="1"/>
        <v>0.19914827347145578</v>
      </c>
      <c r="D32">
        <f t="shared" si="2"/>
        <v>9.7095384559061526E-2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TMR</vt:lpstr>
      <vt:lpstr>Hladna in vroča rezerva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mjankovec</dc:creator>
  <cp:lastModifiedBy>Marko Jankovec</cp:lastModifiedBy>
  <dcterms:created xsi:type="dcterms:W3CDTF">2010-10-15T07:32:41Z</dcterms:created>
  <dcterms:modified xsi:type="dcterms:W3CDTF">2011-10-25T23:51:02Z</dcterms:modified>
</cp:coreProperties>
</file>